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A conserver - intéressant\PERSO\"/>
    </mc:Choice>
  </mc:AlternateContent>
  <xr:revisionPtr revIDLastSave="0" documentId="8_{2DD115BB-E48F-456D-BBDF-5DFD624F44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F37" i="1" l="1"/>
  <c r="F34" i="1"/>
  <c r="F33" i="1"/>
  <c r="F32" i="1"/>
  <c r="F22" i="1"/>
  <c r="F21" i="1" l="1"/>
  <c r="F40" i="1"/>
  <c r="F39" i="1"/>
  <c r="F31" i="1"/>
  <c r="F20" i="1" l="1"/>
  <c r="F19" i="1"/>
  <c r="F18" i="1"/>
  <c r="F41" i="1"/>
  <c r="F30" i="1"/>
  <c r="F29" i="1"/>
  <c r="F28" i="1"/>
  <c r="F27" i="1"/>
  <c r="F38" i="1" l="1"/>
  <c r="F17" i="1"/>
  <c r="F35" i="1" l="1"/>
  <c r="F42" i="1"/>
  <c r="F36" i="1"/>
  <c r="F26" i="1"/>
  <c r="F25" i="1"/>
  <c r="F24" i="1"/>
  <c r="F23" i="1"/>
  <c r="F16" i="1"/>
  <c r="F15" i="1"/>
  <c r="F14" i="1"/>
  <c r="F13" i="1"/>
  <c r="F12" i="1"/>
  <c r="F11" i="1"/>
  <c r="F43" i="1" l="1"/>
</calcChain>
</file>

<file path=xl/sharedStrings.xml><?xml version="1.0" encoding="utf-8"?>
<sst xmlns="http://schemas.openxmlformats.org/spreadsheetml/2006/main" count="103" uniqueCount="80">
  <si>
    <t xml:space="preserve">Prénom : </t>
  </si>
  <si>
    <t>Produit</t>
  </si>
  <si>
    <t>Prix TTC</t>
  </si>
  <si>
    <t>Prix total</t>
  </si>
  <si>
    <t xml:space="preserve">Nom : </t>
  </si>
  <si>
    <t xml:space="preserve">Adresse de livraison : </t>
  </si>
  <si>
    <t>Qté</t>
  </si>
  <si>
    <t>Cond</t>
  </si>
  <si>
    <t>Le jardin de Chanteloup</t>
  </si>
  <si>
    <t>Chanteloup</t>
  </si>
  <si>
    <t>AIGONNAY</t>
  </si>
  <si>
    <t>79370 AIGONDIGNE</t>
  </si>
  <si>
    <t>Tel : 06 22 98 65 90</t>
  </si>
  <si>
    <t>lejardindechanteloup@yahoo.com</t>
  </si>
  <si>
    <t>Tisanes simples</t>
  </si>
  <si>
    <t>Tisanes composées</t>
  </si>
  <si>
    <t>30 gr.</t>
  </si>
  <si>
    <t>10 gr.</t>
  </si>
  <si>
    <t>7 gr.</t>
  </si>
  <si>
    <t>15 gr.</t>
  </si>
  <si>
    <t>Sel à l'ail des ours</t>
  </si>
  <si>
    <t>9 gr.</t>
  </si>
  <si>
    <t>Montant de la commande*</t>
  </si>
  <si>
    <t>Aromates</t>
  </si>
  <si>
    <t xml:space="preserve">Bon de commande </t>
  </si>
  <si>
    <t>8,5 gr.</t>
  </si>
  <si>
    <t>2 gr.</t>
  </si>
  <si>
    <r>
      <t xml:space="preserve">Paiement par chèque à l'ordre de </t>
    </r>
    <r>
      <rPr>
        <i/>
        <sz val="11"/>
        <rFont val="Arial"/>
        <family val="2"/>
      </rPr>
      <t xml:space="preserve">Le jardin de Chanteloup - Marie VOUHE
</t>
    </r>
  </si>
  <si>
    <r>
      <rPr>
        <b/>
        <sz val="11"/>
        <rFont val="Arial"/>
        <family val="2"/>
      </rPr>
      <t>Idées claires</t>
    </r>
    <r>
      <rPr>
        <sz val="11"/>
        <rFont val="Arial"/>
        <family val="2"/>
      </rPr>
      <t xml:space="preserve"> 
</t>
    </r>
    <r>
      <rPr>
        <i/>
        <sz val="11"/>
        <rFont val="Arial"/>
        <family val="2"/>
      </rPr>
      <t>(Romarin officinal - Lavande officinale)</t>
    </r>
  </si>
  <si>
    <r>
      <rPr>
        <b/>
        <sz val="11"/>
        <rFont val="Arial"/>
        <family val="2"/>
      </rPr>
      <t>Digestive</t>
    </r>
    <r>
      <rPr>
        <sz val="11"/>
        <rFont val="Arial"/>
        <family val="2"/>
      </rPr>
      <t xml:space="preserve"> 
</t>
    </r>
    <r>
      <rPr>
        <i/>
        <sz val="11"/>
        <rFont val="Arial"/>
        <family val="2"/>
      </rPr>
      <t>(Menthe poivrée - Verveine citronnelle - Sarriette des montages, Mauve sylvestre, Souci officinal)</t>
    </r>
  </si>
  <si>
    <r>
      <rPr>
        <b/>
        <sz val="11"/>
        <rFont val="Arial"/>
        <family val="2"/>
      </rPr>
      <t>Retour au calme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>(Tilleul - Aubépine - Millepertuis)</t>
    </r>
  </si>
  <si>
    <r>
      <rPr>
        <b/>
        <sz val="11"/>
        <rFont val="Arial"/>
        <family val="2"/>
      </rPr>
      <t xml:space="preserve">Matin tonique 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>(Sarriette des montagnes - Menthe poivrée - Romarin officinal - Sauge officinale - Bleuet des champs)</t>
    </r>
  </si>
  <si>
    <r>
      <rPr>
        <b/>
        <sz val="11"/>
        <rFont val="Arial"/>
        <family val="2"/>
      </rPr>
      <t>La marmotte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>(Tilleul - Coquelicot - Lavande officinale)</t>
    </r>
  </si>
  <si>
    <t>Les pouvoirs de l’Ortie de la Reine des prés associés, place à la minéralisation, la détente, la récupération. Cette tisane est idéale après un effort sportif.</t>
  </si>
  <si>
    <r>
      <rPr>
        <b/>
        <sz val="11"/>
        <rFont val="Arial"/>
        <family val="2"/>
      </rPr>
      <t>Récup' du sportif</t>
    </r>
    <r>
      <rPr>
        <sz val="11"/>
        <rFont val="Arial"/>
        <family val="2"/>
      </rPr>
      <t xml:space="preserve">
(</t>
    </r>
    <r>
      <rPr>
        <i/>
        <sz val="11"/>
        <rFont val="Arial"/>
        <family val="2"/>
      </rPr>
      <t>Ortie dioïque - Mélisse officinale - Reine des près - Sureau noir</t>
    </r>
    <r>
      <rPr>
        <sz val="11"/>
        <rFont val="Arial"/>
        <family val="2"/>
      </rPr>
      <t>)</t>
    </r>
  </si>
  <si>
    <t>Pour se préparer au sommeil… Certains l’apprécieront avec une petite cuillerée de miel qui viendra adoucir son goût.</t>
  </si>
  <si>
    <t>Après un bon repas…!</t>
  </si>
  <si>
    <r>
      <rPr>
        <b/>
        <sz val="11"/>
        <rFont val="Arial"/>
        <family val="2"/>
      </rPr>
      <t>Pour le soir</t>
    </r>
    <r>
      <rPr>
        <sz val="11"/>
        <rFont val="Arial"/>
        <family val="2"/>
      </rPr>
      <t xml:space="preserve">
( </t>
    </r>
    <r>
      <rPr>
        <i/>
        <sz val="11"/>
        <rFont val="Arial"/>
        <family val="2"/>
      </rPr>
      <t>Mélisse officinale - Lavande officinale - Camomille romaine - Origan</t>
    </r>
    <r>
      <rPr>
        <sz val="11"/>
        <rFont val="Arial"/>
        <family val="2"/>
      </rPr>
      <t>)</t>
    </r>
  </si>
  <si>
    <r>
      <rPr>
        <b/>
        <sz val="11"/>
        <rFont val="Arial"/>
        <family val="2"/>
      </rPr>
      <t xml:space="preserve">La tisane des gambettes </t>
    </r>
    <r>
      <rPr>
        <sz val="11"/>
        <rFont val="Arial"/>
        <family val="2"/>
      </rPr>
      <t xml:space="preserve">
( </t>
    </r>
    <r>
      <rPr>
        <i/>
        <sz val="11"/>
        <rFont val="Arial"/>
        <family val="2"/>
      </rPr>
      <t>Noisetier - Achillée millefeuille - Romarin</t>
    </r>
    <r>
      <rPr>
        <sz val="11"/>
        <rFont val="Arial"/>
        <family val="2"/>
      </rPr>
      <t xml:space="preserve"> )</t>
    </r>
  </si>
  <si>
    <t>Pour des jambes légères et une circulation au top !  ( Attention : en raison de la présence d'Achillée millefeuille : ne convient pas aux femmes enceintes et allaitantes)</t>
  </si>
  <si>
    <t xml:space="preserve">Pour le petit déjeuner ou un autre moment de la matinée, une tisane qui vous donnera de l’énergie pour vivre une belle journée ! (Attention : en raison de la présence de la Sauge : ne convient pas aux femmes enceintes, allaitantes et prenant des traitements hormonaux dépendants). </t>
  </si>
  <si>
    <r>
      <t xml:space="preserve">Spécial viande &amp; légumes
</t>
    </r>
    <r>
      <rPr>
        <i/>
        <sz val="11"/>
        <rFont val="Arial"/>
        <family val="2"/>
      </rPr>
      <t>(Romarin - Sarriette des montagnes -Thym d'hiver)</t>
    </r>
  </si>
  <si>
    <t>Pour favoriser votre sommeil et faire de beaux rêves.</t>
  </si>
  <si>
    <t>Une petite pause pour soi, pour calmer son esprit …et retrouver sérénité et idées claires !</t>
  </si>
  <si>
    <t xml:space="preserve">5 gr. </t>
  </si>
  <si>
    <t xml:space="preserve">Ail des ours </t>
  </si>
  <si>
    <r>
      <t xml:space="preserve">Sureau noir </t>
    </r>
    <r>
      <rPr>
        <i/>
        <sz val="11"/>
        <rFont val="Arial"/>
        <family val="2"/>
      </rPr>
      <t>(Sambucus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nigra)</t>
    </r>
  </si>
  <si>
    <r>
      <t xml:space="preserve">Camomille romaine </t>
    </r>
    <r>
      <rPr>
        <i/>
        <sz val="11"/>
        <rFont val="Arial"/>
        <family val="2"/>
      </rPr>
      <t>(Chamaemelum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nobile)</t>
    </r>
  </si>
  <si>
    <r>
      <t xml:space="preserve">Lavande officinale </t>
    </r>
    <r>
      <rPr>
        <i/>
        <sz val="11"/>
        <rFont val="Arial"/>
        <family val="2"/>
      </rPr>
      <t>(Lavandula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officinale)</t>
    </r>
  </si>
  <si>
    <r>
      <t xml:space="preserve">Mauve sylvestre </t>
    </r>
    <r>
      <rPr>
        <i/>
        <sz val="11"/>
        <rFont val="Arial"/>
        <family val="2"/>
      </rPr>
      <t>(Malva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sylvestris)</t>
    </r>
  </si>
  <si>
    <r>
      <t xml:space="preserve">Achillée millefeuille </t>
    </r>
    <r>
      <rPr>
        <i/>
        <sz val="11"/>
        <rFont val="Arial"/>
        <family val="2"/>
      </rPr>
      <t>(Achillea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millefolium)</t>
    </r>
  </si>
  <si>
    <r>
      <t xml:space="preserve">Aubépine </t>
    </r>
    <r>
      <rPr>
        <i/>
        <sz val="11"/>
        <rFont val="Arial"/>
        <family val="2"/>
      </rPr>
      <t>(Crataegus)</t>
    </r>
  </si>
  <si>
    <r>
      <t xml:space="preserve">Reine des prés </t>
    </r>
    <r>
      <rPr>
        <i/>
        <sz val="11"/>
        <rFont val="Arial"/>
        <family val="2"/>
      </rPr>
      <t>(Filipendula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ulmaria)</t>
    </r>
  </si>
  <si>
    <r>
      <t xml:space="preserve">Noisetier </t>
    </r>
    <r>
      <rPr>
        <i/>
        <sz val="11"/>
        <rFont val="Arial"/>
        <family val="2"/>
      </rPr>
      <t>(Corylus)</t>
    </r>
  </si>
  <si>
    <r>
      <t xml:space="preserve">Laurier noble </t>
    </r>
    <r>
      <rPr>
        <i/>
        <sz val="11"/>
        <rFont val="Arial"/>
        <family val="2"/>
      </rPr>
      <t>(Laurus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nobilis)</t>
    </r>
  </si>
  <si>
    <r>
      <t xml:space="preserve">Verveine citronnelle </t>
    </r>
    <r>
      <rPr>
        <i/>
        <sz val="11"/>
        <rFont val="Arial"/>
        <family val="2"/>
      </rPr>
      <t>(Alyosia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citrodora)</t>
    </r>
  </si>
  <si>
    <r>
      <t xml:space="preserve">Ortie </t>
    </r>
    <r>
      <rPr>
        <i/>
        <sz val="11"/>
        <rFont val="Arial"/>
        <family val="2"/>
      </rPr>
      <t>(Urtica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dioïca)</t>
    </r>
  </si>
  <si>
    <t>20 gr.</t>
  </si>
  <si>
    <t xml:space="preserve">Un mélange qui redonne de l’énergie et qui protège des petits maux de l’hiver. </t>
  </si>
  <si>
    <r>
      <rPr>
        <b/>
        <sz val="11"/>
        <rFont val="Arial"/>
        <family val="2"/>
      </rPr>
      <t xml:space="preserve">La Tisane des Amoureux </t>
    </r>
    <r>
      <rPr>
        <sz val="11"/>
        <rFont val="Arial"/>
        <family val="2"/>
      </rPr>
      <t xml:space="preserve">
(</t>
    </r>
    <r>
      <rPr>
        <i/>
        <sz val="11"/>
        <rFont val="Arial"/>
        <family val="2"/>
      </rPr>
      <t>Sarriette des montagnes - Menthe poivrée - Ortie dioïque - Pétales de Rose et de Bleuet des champs</t>
    </r>
    <r>
      <rPr>
        <sz val="11"/>
        <rFont val="Arial"/>
        <family val="2"/>
      </rPr>
      <t>)</t>
    </r>
  </si>
  <si>
    <t xml:space="preserve">Un mélange à déguster entre amoureux/amoureuses pour une douce et agréable soirée… </t>
  </si>
  <si>
    <t>Mélange pétales Bleuet des champs et Souci officinal</t>
  </si>
  <si>
    <t xml:space="preserve">Pour mettre de la couleur dans votre assiette ! </t>
  </si>
  <si>
    <t>Mélange Ortie dioïque (feuilles hachées finement) et Souci officinal (pétales)</t>
  </si>
  <si>
    <t xml:space="preserve">Retrouvez les bienfaits de l'Ortie directement dans l'assiette ! Idéal pour les soupes, omelettes et tartes aux légumes… </t>
  </si>
  <si>
    <t>Un goût subtil, légèrement miellé, pour un apaisement du corps et une détente intérieure. Idéale en fin de journée ou le soir avant de se coucher.</t>
  </si>
  <si>
    <t>Un goût soutenu, idéal pour accompagner vos plats de viande rouge, grillades, et légumes telle que la ratatouille.</t>
  </si>
  <si>
    <t>AMAP Benet - Livraison du mardi 15/10/2024</t>
  </si>
  <si>
    <t>3 sachets</t>
  </si>
  <si>
    <r>
      <t xml:space="preserve">COFFRET "3 simples" 
</t>
    </r>
    <r>
      <rPr>
        <sz val="11"/>
        <rFont val="Arial"/>
        <family val="2"/>
      </rPr>
      <t xml:space="preserve">3 sachets de tisane simple au choix parmis les simples proposées ci-dessus </t>
    </r>
  </si>
  <si>
    <r>
      <rPr>
        <b/>
        <sz val="11"/>
        <rFont val="Arial"/>
        <family val="2"/>
      </rPr>
      <t>L'Hivernale</t>
    </r>
    <r>
      <rPr>
        <sz val="11"/>
        <rFont val="Arial"/>
        <family val="2"/>
      </rPr>
      <t xml:space="preserve">
(</t>
    </r>
    <r>
      <rPr>
        <i/>
        <sz val="11"/>
        <rFont val="Arial"/>
        <family val="2"/>
      </rPr>
      <t>Ortie dioïque - Origan - Thym citron - Sureau noir - Mauve sylvestre</t>
    </r>
    <r>
      <rPr>
        <sz val="11"/>
        <rFont val="Arial"/>
        <family val="2"/>
      </rPr>
      <t>)</t>
    </r>
  </si>
  <si>
    <r>
      <rPr>
        <b/>
        <sz val="11"/>
        <rFont val="Arial"/>
        <family val="2"/>
      </rPr>
      <t>Intesti' Zen</t>
    </r>
    <r>
      <rPr>
        <sz val="11"/>
        <rFont val="Arial"/>
        <family val="2"/>
      </rPr>
      <t xml:space="preserve">
(Laurier noble - Romarin - Menthe poivrée - Mauve sylvestre)</t>
    </r>
  </si>
  <si>
    <r>
      <rPr>
        <b/>
        <sz val="11"/>
        <rFont val="Arial"/>
        <family val="2"/>
      </rPr>
      <t>Instant douceur</t>
    </r>
    <r>
      <rPr>
        <sz val="11"/>
        <rFont val="Arial"/>
        <family val="2"/>
      </rPr>
      <t xml:space="preserve">
( Verveine citronnelle - Mélisse officinale - Thym citron - Sarriette des montagnes - Souci officinal)</t>
    </r>
  </si>
  <si>
    <r>
      <rPr>
        <b/>
        <sz val="11"/>
        <rFont val="Arial"/>
        <family val="2"/>
      </rPr>
      <t>Verveine - Menthe</t>
    </r>
    <r>
      <rPr>
        <sz val="11"/>
        <rFont val="Arial"/>
        <family val="2"/>
      </rPr>
      <t xml:space="preserve">
(Verveine citronnelle - Menthe poivrée - Mauve sylvestre)</t>
    </r>
  </si>
  <si>
    <t>Une tisane au goût original du Laurier noble associé au Romarin, ponctué de la fraicheur de la Menthe poivrée, pour une digestion facilitée et apaisée.</t>
  </si>
  <si>
    <t>Pour un petit moment de douceur, au goût légèrement citronné. Cette tisane est particulièrement appréciable à l’automne et en hiver.</t>
  </si>
  <si>
    <t>Une grande « classique », mélange des saveurs de la Menthe poivrée et de la Verveine citronnelle, revisitée avec quelques fleurs de Mauve sylvestre qui viendront colorer le breuvage.</t>
  </si>
  <si>
    <r>
      <t>Spécial poisson
(</t>
    </r>
    <r>
      <rPr>
        <i/>
        <sz val="11"/>
        <rFont val="Arial"/>
        <family val="2"/>
      </rPr>
      <t>Ortie dioïque - Thym citron - Origan - Bleuet des champs</t>
    </r>
    <r>
      <rPr>
        <sz val="11"/>
        <rFont val="Arial"/>
        <family val="2"/>
      </rPr>
      <t xml:space="preserve"> )</t>
    </r>
  </si>
  <si>
    <t>Pétales Bleuets des champs</t>
  </si>
  <si>
    <t>Un mélange d’Origan et de Thym citron pour leurs délicates saveurs, d’Ortie dioïque pour sa richesse en vitamine C et en minéraux 
et des pétales de Bleuets des champs, pour apporter une belle touche de couleur !
Idéal pour cuisiner les poissons (mais aussi les viandes blanches et certaines tartes aux légumes).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</si>
</sst>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u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5B3A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6" fillId="0" borderId="9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11" xfId="0" applyFont="1" applyBorder="1" applyAlignment="1">
      <alignment vertical="center"/>
    </xf>
    <xf numFmtId="164" fontId="8" fillId="0" borderId="2" xfId="0" applyNumberFormat="1" applyFont="1" applyBorder="1" applyAlignment="1">
      <alignment horizontal="right" vertical="center"/>
    </xf>
    <xf numFmtId="164" fontId="12" fillId="2" borderId="3" xfId="0" applyNumberFormat="1" applyFont="1" applyFill="1" applyBorder="1" applyAlignment="1">
      <alignment horizontal="right" vertical="center" shrinkToFit="1"/>
    </xf>
    <xf numFmtId="0" fontId="15" fillId="2" borderId="0" xfId="0" applyFont="1" applyFill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16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12" xfId="0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/>
    <xf numFmtId="0" fontId="12" fillId="2" borderId="0" xfId="0" applyFont="1" applyFill="1" applyAlignment="1">
      <alignment vertical="center" wrapText="1"/>
    </xf>
    <xf numFmtId="0" fontId="15" fillId="2" borderId="16" xfId="0" applyFont="1" applyFill="1" applyBorder="1"/>
    <xf numFmtId="0" fontId="15" fillId="2" borderId="17" xfId="0" applyFont="1" applyFill="1" applyBorder="1"/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right" vertical="center"/>
    </xf>
    <xf numFmtId="0" fontId="15" fillId="2" borderId="12" xfId="0" applyFont="1" applyFill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right" vertical="center"/>
    </xf>
    <xf numFmtId="0" fontId="0" fillId="0" borderId="24" xfId="0" applyBorder="1"/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0" fillId="0" borderId="25" xfId="0" applyBorder="1"/>
    <xf numFmtId="0" fontId="3" fillId="0" borderId="0" xfId="0" applyFont="1"/>
    <xf numFmtId="0" fontId="4" fillId="0" borderId="0" xfId="0" applyFont="1" applyAlignment="1">
      <alignment horizontal="left" vertical="center"/>
    </xf>
    <xf numFmtId="164" fontId="8" fillId="0" borderId="27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164" fontId="8" fillId="0" borderId="34" xfId="0" applyNumberFormat="1" applyFont="1" applyBorder="1" applyAlignment="1">
      <alignment horizontal="right" vertical="center"/>
    </xf>
    <xf numFmtId="164" fontId="8" fillId="0" borderId="35" xfId="0" applyNumberFormat="1" applyFont="1" applyBorder="1" applyAlignment="1">
      <alignment horizontal="right" vertical="center"/>
    </xf>
    <xf numFmtId="164" fontId="8" fillId="0" borderId="37" xfId="0" applyNumberFormat="1" applyFont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4" fontId="8" fillId="0" borderId="39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 wrapText="1"/>
    </xf>
    <xf numFmtId="164" fontId="8" fillId="0" borderId="33" xfId="0" applyNumberFormat="1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164" fontId="8" fillId="0" borderId="45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164" fontId="8" fillId="0" borderId="46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top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164" fontId="8" fillId="0" borderId="48" xfId="0" applyNumberFormat="1" applyFont="1" applyBorder="1" applyAlignment="1">
      <alignment horizontal="center" vertical="center"/>
    </xf>
    <xf numFmtId="164" fontId="8" fillId="0" borderId="49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164" fontId="8" fillId="0" borderId="50" xfId="0" applyNumberFormat="1" applyFont="1" applyBorder="1" applyAlignment="1">
      <alignment horizontal="center" vertical="center"/>
    </xf>
    <xf numFmtId="164" fontId="8" fillId="0" borderId="47" xfId="0" applyNumberFormat="1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6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right" vertical="center" shrinkToFit="1"/>
    </xf>
    <xf numFmtId="0" fontId="10" fillId="0" borderId="0" xfId="1" applyFont="1" applyAlignment="1" applyProtection="1">
      <alignment horizontal="center" vertical="center"/>
    </xf>
    <xf numFmtId="0" fontId="11" fillId="0" borderId="0" xfId="0" applyFont="1" applyAlignment="1">
      <alignment horizontal="left" vertical="center"/>
    </xf>
    <xf numFmtId="164" fontId="12" fillId="2" borderId="13" xfId="0" applyNumberFormat="1" applyFont="1" applyFill="1" applyBorder="1" applyAlignment="1">
      <alignment horizontal="center" vertical="center"/>
    </xf>
    <xf numFmtId="164" fontId="12" fillId="2" borderId="14" xfId="0" applyNumberFormat="1" applyFont="1" applyFill="1" applyBorder="1" applyAlignment="1">
      <alignment horizontal="center" vertical="center"/>
    </xf>
    <xf numFmtId="164" fontId="12" fillId="2" borderId="1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 textRotation="90"/>
    </xf>
    <xf numFmtId="0" fontId="4" fillId="0" borderId="29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center" vertical="center" textRotation="90" wrapText="1"/>
    </xf>
    <xf numFmtId="0" fontId="4" fillId="0" borderId="30" xfId="0" applyFont="1" applyBorder="1" applyAlignment="1">
      <alignment horizontal="center" vertical="center" textRotation="90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45B3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406951</xdr:colOff>
      <xdr:row>46</xdr:row>
      <xdr:rowOff>16387</xdr:rowOff>
    </xdr:from>
    <xdr:to>
      <xdr:col>5</xdr:col>
      <xdr:colOff>705972</xdr:colOff>
      <xdr:row>52</xdr:row>
      <xdr:rowOff>66741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16" b="14653"/>
        <a:stretch/>
      </xdr:blipFill>
      <xdr:spPr>
        <a:xfrm>
          <a:off x="5046186" y="5832240"/>
          <a:ext cx="1352374" cy="1305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jardindechanteloup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4"/>
  <sheetViews>
    <sheetView tabSelected="1" workbookViewId="0">
      <selection activeCell="H11" sqref="H11"/>
    </sheetView>
  </sheetViews>
  <sheetFormatPr baseColWidth="10" defaultRowHeight="12.75" x14ac:dyDescent="0.2"/>
  <cols>
    <col min="1" max="1" width="13.85546875" style="1" customWidth="1"/>
    <col min="2" max="2" width="52" style="1" customWidth="1"/>
    <col min="3" max="3" width="11.28515625" style="1" customWidth="1"/>
    <col min="4" max="4" width="9.5703125" style="2" customWidth="1"/>
    <col min="5" max="5" width="6.140625" style="1" customWidth="1"/>
    <col min="6" max="6" width="10.7109375" customWidth="1"/>
  </cols>
  <sheetData>
    <row r="1" spans="1:7" ht="25.5" customHeight="1" x14ac:dyDescent="0.2">
      <c r="A1" s="100" t="s">
        <v>24</v>
      </c>
      <c r="B1" s="100"/>
      <c r="C1" s="100"/>
      <c r="D1" s="100"/>
      <c r="E1" s="100"/>
      <c r="F1" s="100"/>
    </row>
    <row r="2" spans="1:7" ht="12" customHeight="1" x14ac:dyDescent="0.2">
      <c r="A2" s="96"/>
      <c r="B2" s="96"/>
      <c r="C2" s="7"/>
      <c r="D2" s="8"/>
      <c r="E2" s="7"/>
      <c r="F2" s="9"/>
    </row>
    <row r="3" spans="1:7" ht="12" customHeight="1" x14ac:dyDescent="0.2">
      <c r="A3" s="27"/>
      <c r="B3" s="28"/>
      <c r="C3" s="22"/>
      <c r="D3" s="21"/>
      <c r="E3" s="22"/>
      <c r="F3" s="29"/>
    </row>
    <row r="4" spans="1:7" ht="18" customHeight="1" x14ac:dyDescent="0.2">
      <c r="A4" s="30" t="s">
        <v>4</v>
      </c>
      <c r="B4" s="26"/>
      <c r="C4" s="22" t="s">
        <v>0</v>
      </c>
      <c r="D4" s="97"/>
      <c r="E4" s="98"/>
      <c r="F4" s="99"/>
    </row>
    <row r="5" spans="1:7" ht="11.25" customHeight="1" x14ac:dyDescent="0.2">
      <c r="A5" s="30"/>
      <c r="B5" s="20"/>
      <c r="C5" s="25"/>
      <c r="D5" s="21"/>
      <c r="E5" s="22"/>
      <c r="F5" s="31"/>
    </row>
    <row r="6" spans="1:7" ht="45" customHeight="1" x14ac:dyDescent="0.2">
      <c r="A6" s="30" t="s">
        <v>5</v>
      </c>
      <c r="B6" s="39" t="s">
        <v>67</v>
      </c>
      <c r="C6" s="25"/>
      <c r="D6" s="21"/>
      <c r="E6" s="22"/>
      <c r="F6" s="32"/>
    </row>
    <row r="7" spans="1:7" ht="14.25" customHeight="1" x14ac:dyDescent="0.2">
      <c r="A7" s="30"/>
      <c r="B7" s="20"/>
      <c r="C7" s="25"/>
      <c r="D7" s="21"/>
      <c r="E7" s="22"/>
      <c r="F7" s="32"/>
    </row>
    <row r="8" spans="1:7" ht="15" x14ac:dyDescent="0.2">
      <c r="A8" s="30"/>
      <c r="B8" s="20"/>
      <c r="C8" s="23"/>
      <c r="D8" s="24"/>
      <c r="E8" s="25"/>
      <c r="F8" s="29"/>
    </row>
    <row r="9" spans="1:7" ht="15" thickBot="1" x14ac:dyDescent="0.25">
      <c r="A9" s="17"/>
      <c r="B9" s="17"/>
      <c r="C9" s="10"/>
      <c r="D9" s="11"/>
      <c r="E9" s="12"/>
      <c r="F9" s="9"/>
    </row>
    <row r="10" spans="1:7" ht="15.75" thickBot="1" x14ac:dyDescent="0.3">
      <c r="A10" s="50"/>
      <c r="B10" s="51" t="s">
        <v>1</v>
      </c>
      <c r="C10" s="52" t="s">
        <v>7</v>
      </c>
      <c r="D10" s="53" t="s">
        <v>2</v>
      </c>
      <c r="E10" s="51" t="s">
        <v>6</v>
      </c>
      <c r="F10" s="54" t="s">
        <v>3</v>
      </c>
      <c r="G10" s="48"/>
    </row>
    <row r="11" spans="1:7" ht="18.75" customHeight="1" x14ac:dyDescent="0.2">
      <c r="A11" s="101" t="s">
        <v>14</v>
      </c>
      <c r="B11" s="64" t="s">
        <v>46</v>
      </c>
      <c r="C11" s="83" t="s">
        <v>17</v>
      </c>
      <c r="D11" s="85">
        <v>2.8</v>
      </c>
      <c r="E11" s="87"/>
      <c r="F11" s="49">
        <f>D11*E11</f>
        <v>0</v>
      </c>
    </row>
    <row r="12" spans="1:7" ht="18.75" customHeight="1" x14ac:dyDescent="0.2">
      <c r="A12" s="102"/>
      <c r="B12" s="65" t="s">
        <v>47</v>
      </c>
      <c r="C12" s="78" t="s">
        <v>17</v>
      </c>
      <c r="D12" s="80">
        <v>3.5</v>
      </c>
      <c r="E12" s="82"/>
      <c r="F12" s="56">
        <f t="shared" ref="F12:F20" si="0">D12*E12</f>
        <v>0</v>
      </c>
    </row>
    <row r="13" spans="1:7" ht="18.75" customHeight="1" x14ac:dyDescent="0.2">
      <c r="A13" s="102"/>
      <c r="B13" s="65" t="s">
        <v>48</v>
      </c>
      <c r="C13" s="78" t="s">
        <v>57</v>
      </c>
      <c r="D13" s="80">
        <v>4</v>
      </c>
      <c r="E13" s="82"/>
      <c r="F13" s="56">
        <f t="shared" si="0"/>
        <v>0</v>
      </c>
    </row>
    <row r="14" spans="1:7" ht="18.75" customHeight="1" x14ac:dyDescent="0.2">
      <c r="A14" s="102"/>
      <c r="B14" s="65" t="s">
        <v>49</v>
      </c>
      <c r="C14" s="78" t="s">
        <v>18</v>
      </c>
      <c r="D14" s="80">
        <v>2.1</v>
      </c>
      <c r="E14" s="82"/>
      <c r="F14" s="56">
        <f t="shared" si="0"/>
        <v>0</v>
      </c>
    </row>
    <row r="15" spans="1:7" ht="18.75" customHeight="1" x14ac:dyDescent="0.2">
      <c r="A15" s="102"/>
      <c r="B15" s="65" t="s">
        <v>50</v>
      </c>
      <c r="C15" s="78" t="s">
        <v>19</v>
      </c>
      <c r="D15" s="80">
        <v>3</v>
      </c>
      <c r="E15" s="82"/>
      <c r="F15" s="56">
        <f t="shared" si="0"/>
        <v>0</v>
      </c>
    </row>
    <row r="16" spans="1:7" ht="18.75" customHeight="1" x14ac:dyDescent="0.2">
      <c r="A16" s="102"/>
      <c r="B16" s="65" t="s">
        <v>51</v>
      </c>
      <c r="C16" s="78" t="s">
        <v>17</v>
      </c>
      <c r="D16" s="80">
        <v>3</v>
      </c>
      <c r="E16" s="82"/>
      <c r="F16" s="56">
        <f t="shared" si="0"/>
        <v>0</v>
      </c>
    </row>
    <row r="17" spans="1:27" ht="18.75" customHeight="1" x14ac:dyDescent="0.2">
      <c r="A17" s="102"/>
      <c r="B17" s="65" t="s">
        <v>53</v>
      </c>
      <c r="C17" s="78" t="s">
        <v>25</v>
      </c>
      <c r="D17" s="80">
        <v>2.8</v>
      </c>
      <c r="E17" s="82"/>
      <c r="F17" s="56">
        <f t="shared" si="0"/>
        <v>0</v>
      </c>
    </row>
    <row r="18" spans="1:27" ht="18.75" customHeight="1" x14ac:dyDescent="0.2">
      <c r="A18" s="102"/>
      <c r="B18" s="65" t="s">
        <v>54</v>
      </c>
      <c r="C18" s="78" t="s">
        <v>21</v>
      </c>
      <c r="D18" s="80">
        <v>2.8</v>
      </c>
      <c r="E18" s="82"/>
      <c r="F18" s="56">
        <f t="shared" si="0"/>
        <v>0</v>
      </c>
      <c r="G18" s="47"/>
    </row>
    <row r="19" spans="1:27" ht="18.75" customHeight="1" x14ac:dyDescent="0.2">
      <c r="A19" s="102"/>
      <c r="B19" s="65" t="s">
        <v>55</v>
      </c>
      <c r="C19" s="78" t="s">
        <v>17</v>
      </c>
      <c r="D19" s="80">
        <v>2.8</v>
      </c>
      <c r="E19" s="82"/>
      <c r="F19" s="56">
        <f t="shared" si="0"/>
        <v>0</v>
      </c>
      <c r="G19" s="47"/>
    </row>
    <row r="20" spans="1:27" ht="18.75" customHeight="1" x14ac:dyDescent="0.2">
      <c r="A20" s="102"/>
      <c r="B20" s="65" t="s">
        <v>56</v>
      </c>
      <c r="C20" s="78" t="s">
        <v>17</v>
      </c>
      <c r="D20" s="80">
        <v>2.8</v>
      </c>
      <c r="E20" s="82"/>
      <c r="F20" s="56">
        <f t="shared" si="0"/>
        <v>0</v>
      </c>
      <c r="G20" s="47"/>
    </row>
    <row r="21" spans="1:27" ht="18.75" customHeight="1" thickBot="1" x14ac:dyDescent="0.25">
      <c r="A21" s="102"/>
      <c r="B21" s="66" t="s">
        <v>52</v>
      </c>
      <c r="C21" s="35" t="s">
        <v>17</v>
      </c>
      <c r="D21" s="36">
        <v>3</v>
      </c>
      <c r="E21" s="37"/>
      <c r="F21" s="55">
        <f>D21*E21</f>
        <v>0</v>
      </c>
      <c r="G21" s="47"/>
    </row>
    <row r="22" spans="1:27" ht="53.25" customHeight="1" thickBot="1" x14ac:dyDescent="0.25">
      <c r="A22" s="102"/>
      <c r="B22" s="67" t="s">
        <v>69</v>
      </c>
      <c r="C22" s="84" t="s">
        <v>68</v>
      </c>
      <c r="D22" s="86">
        <v>7.5</v>
      </c>
      <c r="E22" s="88"/>
      <c r="F22" s="68">
        <f>D22*E22</f>
        <v>0</v>
      </c>
    </row>
    <row r="23" spans="1:27" ht="29.25" x14ac:dyDescent="0.2">
      <c r="A23" s="105" t="s">
        <v>15</v>
      </c>
      <c r="B23" s="63" t="s">
        <v>28</v>
      </c>
      <c r="C23" s="77" t="s">
        <v>57</v>
      </c>
      <c r="D23" s="79">
        <v>3.9</v>
      </c>
      <c r="E23" s="81"/>
      <c r="F23" s="57">
        <f t="shared" ref="F23:F42" si="1">D23*E23</f>
        <v>0</v>
      </c>
      <c r="G23" s="69" t="s">
        <v>43</v>
      </c>
      <c r="H23" s="46"/>
      <c r="I23" s="46"/>
      <c r="J23" s="46"/>
      <c r="K23" s="46"/>
      <c r="L23" s="46"/>
      <c r="M23" s="46"/>
    </row>
    <row r="24" spans="1:27" ht="43.5" x14ac:dyDescent="0.2">
      <c r="A24" s="106"/>
      <c r="B24" s="62" t="s">
        <v>29</v>
      </c>
      <c r="C24" s="78" t="s">
        <v>19</v>
      </c>
      <c r="D24" s="80">
        <v>3.9</v>
      </c>
      <c r="E24" s="82"/>
      <c r="F24" s="56">
        <f t="shared" si="1"/>
        <v>0</v>
      </c>
      <c r="G24" s="70" t="s">
        <v>36</v>
      </c>
      <c r="H24" s="43"/>
    </row>
    <row r="25" spans="1:27" ht="29.25" x14ac:dyDescent="0.2">
      <c r="A25" s="106"/>
      <c r="B25" s="44" t="s">
        <v>30</v>
      </c>
      <c r="C25" s="40" t="s">
        <v>19</v>
      </c>
      <c r="D25" s="41">
        <v>3.9</v>
      </c>
      <c r="E25" s="45"/>
      <c r="F25" s="58">
        <f t="shared" si="1"/>
        <v>0</v>
      </c>
      <c r="G25" s="69" t="s">
        <v>65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</row>
    <row r="26" spans="1:27" ht="43.5" x14ac:dyDescent="0.2">
      <c r="A26" s="106"/>
      <c r="B26" s="44" t="s">
        <v>31</v>
      </c>
      <c r="C26" s="40" t="s">
        <v>19</v>
      </c>
      <c r="D26" s="41">
        <v>3.9</v>
      </c>
      <c r="E26" s="45"/>
      <c r="F26" s="58">
        <f t="shared" si="1"/>
        <v>0</v>
      </c>
      <c r="G26" s="69" t="s">
        <v>40</v>
      </c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</row>
    <row r="27" spans="1:27" ht="43.5" x14ac:dyDescent="0.2">
      <c r="A27" s="106"/>
      <c r="B27" s="62" t="s">
        <v>70</v>
      </c>
      <c r="C27" s="78" t="s">
        <v>19</v>
      </c>
      <c r="D27" s="80">
        <v>3.9</v>
      </c>
      <c r="E27" s="82"/>
      <c r="F27" s="56">
        <f t="shared" si="1"/>
        <v>0</v>
      </c>
      <c r="G27" s="70" t="s">
        <v>58</v>
      </c>
      <c r="H27" s="43"/>
      <c r="I27" s="43"/>
      <c r="J27" s="43"/>
      <c r="K27" s="43"/>
      <c r="L27" s="43"/>
    </row>
    <row r="28" spans="1:27" ht="43.5" x14ac:dyDescent="0.2">
      <c r="A28" s="106"/>
      <c r="B28" s="44" t="s">
        <v>34</v>
      </c>
      <c r="C28" s="40" t="s">
        <v>19</v>
      </c>
      <c r="D28" s="41">
        <v>3.9</v>
      </c>
      <c r="E28" s="45"/>
      <c r="F28" s="58">
        <f t="shared" si="1"/>
        <v>0</v>
      </c>
      <c r="G28" s="69" t="s">
        <v>33</v>
      </c>
      <c r="H28" s="46"/>
      <c r="I28" s="46"/>
      <c r="J28" s="46"/>
      <c r="K28" s="46"/>
      <c r="L28" s="46"/>
      <c r="M28" s="46"/>
      <c r="N28" s="46"/>
      <c r="O28" s="46"/>
      <c r="P28" s="46"/>
      <c r="Q28" s="46"/>
    </row>
    <row r="29" spans="1:27" ht="43.5" x14ac:dyDescent="0.2">
      <c r="A29" s="106"/>
      <c r="B29" s="62" t="s">
        <v>37</v>
      </c>
      <c r="C29" s="78" t="s">
        <v>19</v>
      </c>
      <c r="D29" s="80">
        <v>3.9</v>
      </c>
      <c r="E29" s="82"/>
      <c r="F29" s="56">
        <f t="shared" si="1"/>
        <v>0</v>
      </c>
      <c r="G29" s="70" t="s">
        <v>35</v>
      </c>
      <c r="H29" s="43"/>
      <c r="I29" s="43"/>
      <c r="J29" s="43"/>
      <c r="K29" s="43"/>
      <c r="L29" s="43"/>
      <c r="M29" s="43"/>
      <c r="N29" s="43"/>
      <c r="O29" s="43"/>
    </row>
    <row r="30" spans="1:27" ht="29.25" x14ac:dyDescent="0.2">
      <c r="A30" s="106"/>
      <c r="B30" s="44" t="s">
        <v>38</v>
      </c>
      <c r="C30" s="40" t="s">
        <v>19</v>
      </c>
      <c r="D30" s="41">
        <v>3.9</v>
      </c>
      <c r="E30" s="45"/>
      <c r="F30" s="58">
        <f t="shared" si="1"/>
        <v>0</v>
      </c>
      <c r="G30" s="69" t="s">
        <v>39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27" ht="43.5" x14ac:dyDescent="0.2">
      <c r="A31" s="106"/>
      <c r="B31" s="62" t="s">
        <v>59</v>
      </c>
      <c r="C31" s="78" t="s">
        <v>19</v>
      </c>
      <c r="D31" s="80">
        <v>3.9</v>
      </c>
      <c r="E31" s="82"/>
      <c r="F31" s="56">
        <f t="shared" si="1"/>
        <v>0</v>
      </c>
      <c r="G31" s="70" t="s">
        <v>60</v>
      </c>
      <c r="H31" s="43"/>
      <c r="I31" s="43"/>
      <c r="J31" s="43"/>
      <c r="K31" s="43"/>
      <c r="L31" s="43"/>
      <c r="M31" s="43"/>
    </row>
    <row r="32" spans="1:27" ht="43.5" x14ac:dyDescent="0.2">
      <c r="A32" s="106"/>
      <c r="B32" s="33" t="s">
        <v>71</v>
      </c>
      <c r="C32" s="35" t="s">
        <v>19</v>
      </c>
      <c r="D32" s="36">
        <v>3.9</v>
      </c>
      <c r="E32" s="37"/>
      <c r="F32" s="55">
        <f t="shared" si="1"/>
        <v>0</v>
      </c>
      <c r="G32" s="10" t="s">
        <v>74</v>
      </c>
      <c r="H32" s="43"/>
      <c r="I32" s="43"/>
      <c r="J32" s="43"/>
    </row>
    <row r="33" spans="1:15" ht="43.5" x14ac:dyDescent="0.2">
      <c r="A33" s="106"/>
      <c r="B33" s="33" t="s">
        <v>72</v>
      </c>
      <c r="C33" s="35" t="s">
        <v>19</v>
      </c>
      <c r="D33" s="36">
        <v>3.9</v>
      </c>
      <c r="E33" s="37"/>
      <c r="F33" s="55">
        <f t="shared" si="1"/>
        <v>0</v>
      </c>
      <c r="G33" s="10" t="s">
        <v>75</v>
      </c>
      <c r="H33" s="43"/>
      <c r="I33" s="43"/>
      <c r="J33" s="43"/>
    </row>
    <row r="34" spans="1:15" ht="43.5" x14ac:dyDescent="0.2">
      <c r="A34" s="106"/>
      <c r="B34" s="33" t="s">
        <v>73</v>
      </c>
      <c r="C34" s="35" t="s">
        <v>19</v>
      </c>
      <c r="D34" s="36">
        <v>3.9</v>
      </c>
      <c r="E34" s="37"/>
      <c r="F34" s="55">
        <f t="shared" si="1"/>
        <v>0</v>
      </c>
      <c r="G34" s="10" t="s">
        <v>76</v>
      </c>
      <c r="H34" s="43"/>
      <c r="I34" s="43"/>
      <c r="J34" s="43"/>
    </row>
    <row r="35" spans="1:15" ht="30" thickBot="1" x14ac:dyDescent="0.25">
      <c r="A35" s="107"/>
      <c r="B35" s="4" t="s">
        <v>32</v>
      </c>
      <c r="C35" s="5" t="s">
        <v>19</v>
      </c>
      <c r="D35" s="6">
        <v>3.9</v>
      </c>
      <c r="E35" s="34"/>
      <c r="F35" s="59">
        <f t="shared" ref="F35" si="2">D35*E35</f>
        <v>0</v>
      </c>
      <c r="G35" s="70" t="s">
        <v>42</v>
      </c>
      <c r="H35" s="43"/>
      <c r="I35" s="43"/>
      <c r="J35" s="43"/>
    </row>
    <row r="36" spans="1:15" ht="28.5" x14ac:dyDescent="0.2">
      <c r="A36" s="103" t="s">
        <v>23</v>
      </c>
      <c r="B36" s="44" t="s">
        <v>41</v>
      </c>
      <c r="C36" s="40" t="s">
        <v>21</v>
      </c>
      <c r="D36" s="41">
        <v>2.5</v>
      </c>
      <c r="E36" s="45"/>
      <c r="F36" s="42">
        <f t="shared" si="1"/>
        <v>0</v>
      </c>
      <c r="G36" s="60" t="s">
        <v>66</v>
      </c>
      <c r="H36" s="43"/>
      <c r="I36" s="43"/>
      <c r="J36" s="43"/>
      <c r="K36" s="43"/>
      <c r="L36" s="43"/>
      <c r="M36" s="43"/>
      <c r="N36" s="43"/>
    </row>
    <row r="37" spans="1:15" ht="42.75" x14ac:dyDescent="0.2">
      <c r="A37" s="103"/>
      <c r="B37" s="71" t="s">
        <v>77</v>
      </c>
      <c r="C37" s="72" t="s">
        <v>44</v>
      </c>
      <c r="D37" s="73">
        <v>2.5</v>
      </c>
      <c r="E37" s="74"/>
      <c r="F37" s="75">
        <f t="shared" si="1"/>
        <v>0</v>
      </c>
      <c r="G37" s="76" t="s">
        <v>79</v>
      </c>
      <c r="H37" s="43"/>
      <c r="I37" s="43"/>
      <c r="J37" s="43"/>
    </row>
    <row r="38" spans="1:15" ht="18.75" customHeight="1" x14ac:dyDescent="0.2">
      <c r="A38" s="103"/>
      <c r="B38" s="33" t="s">
        <v>78</v>
      </c>
      <c r="C38" s="35" t="s">
        <v>26</v>
      </c>
      <c r="D38" s="36">
        <v>2.5</v>
      </c>
      <c r="E38" s="37"/>
      <c r="F38" s="38">
        <f t="shared" si="1"/>
        <v>0</v>
      </c>
      <c r="G38" s="60" t="s">
        <v>62</v>
      </c>
      <c r="H38" s="43"/>
      <c r="I38" s="43"/>
      <c r="J38" s="43"/>
    </row>
    <row r="39" spans="1:15" ht="18.75" customHeight="1" x14ac:dyDescent="0.2">
      <c r="A39" s="103"/>
      <c r="B39" s="33" t="s">
        <v>61</v>
      </c>
      <c r="C39" s="35" t="s">
        <v>26</v>
      </c>
      <c r="D39" s="36">
        <v>2.5</v>
      </c>
      <c r="E39" s="37"/>
      <c r="F39" s="38">
        <f t="shared" si="1"/>
        <v>0</v>
      </c>
      <c r="G39" s="60" t="s">
        <v>62</v>
      </c>
      <c r="H39" s="43"/>
      <c r="I39" s="43"/>
      <c r="J39" s="43"/>
    </row>
    <row r="40" spans="1:15" ht="28.5" x14ac:dyDescent="0.2">
      <c r="A40" s="103"/>
      <c r="B40" s="33" t="s">
        <v>63</v>
      </c>
      <c r="C40" s="35" t="s">
        <v>26</v>
      </c>
      <c r="D40" s="36">
        <v>2.5</v>
      </c>
      <c r="E40" s="37"/>
      <c r="F40" s="38">
        <f t="shared" si="1"/>
        <v>0</v>
      </c>
      <c r="G40" s="61" t="s">
        <v>64</v>
      </c>
      <c r="H40" s="46"/>
      <c r="I40" s="46"/>
      <c r="J40" s="46"/>
      <c r="K40" s="46"/>
      <c r="L40" s="46"/>
      <c r="M40" s="46"/>
      <c r="N40" s="46"/>
      <c r="O40" s="46"/>
    </row>
    <row r="41" spans="1:15" ht="18.75" customHeight="1" x14ac:dyDescent="0.2">
      <c r="A41" s="103"/>
      <c r="B41" s="33" t="s">
        <v>45</v>
      </c>
      <c r="C41" s="35" t="s">
        <v>44</v>
      </c>
      <c r="D41" s="36">
        <v>2.5</v>
      </c>
      <c r="E41" s="37"/>
      <c r="F41" s="38">
        <f t="shared" si="1"/>
        <v>0</v>
      </c>
    </row>
    <row r="42" spans="1:15" ht="18.75" customHeight="1" thickBot="1" x14ac:dyDescent="0.25">
      <c r="A42" s="104"/>
      <c r="B42" s="4" t="s">
        <v>20</v>
      </c>
      <c r="C42" s="5" t="s">
        <v>16</v>
      </c>
      <c r="D42" s="6">
        <v>3</v>
      </c>
      <c r="E42" s="34"/>
      <c r="F42" s="18">
        <f t="shared" si="1"/>
        <v>0</v>
      </c>
    </row>
    <row r="43" spans="1:15" ht="31.5" customHeight="1" thickBot="1" x14ac:dyDescent="0.25">
      <c r="A43" s="92" t="s">
        <v>22</v>
      </c>
      <c r="B43" s="93"/>
      <c r="C43" s="93"/>
      <c r="D43" s="93"/>
      <c r="E43" s="94"/>
      <c r="F43" s="19">
        <f>SUM(F11:F42)</f>
        <v>0</v>
      </c>
    </row>
    <row r="44" spans="1:15" ht="12" customHeight="1" x14ac:dyDescent="0.2">
      <c r="A44" s="13"/>
      <c r="B44" s="13"/>
      <c r="C44" s="13"/>
      <c r="D44" s="13"/>
      <c r="E44" s="13"/>
      <c r="F44" s="14"/>
    </row>
    <row r="45" spans="1:15" ht="12" customHeight="1" x14ac:dyDescent="0.2">
      <c r="A45" s="91"/>
      <c r="B45" s="91"/>
      <c r="C45" s="91"/>
      <c r="D45" s="91"/>
      <c r="E45" s="91"/>
      <c r="F45" s="15"/>
    </row>
    <row r="46" spans="1:15" x14ac:dyDescent="0.2">
      <c r="F46" s="16"/>
    </row>
    <row r="47" spans="1:15" ht="28.5" customHeight="1" x14ac:dyDescent="0.2">
      <c r="A47" s="90" t="s">
        <v>27</v>
      </c>
      <c r="B47" s="89"/>
      <c r="C47" s="89"/>
      <c r="D47" s="89"/>
      <c r="E47" s="89"/>
      <c r="F47" s="89"/>
    </row>
    <row r="48" spans="1:15" ht="14.25" x14ac:dyDescent="0.2">
      <c r="A48" s="89" t="s">
        <v>8</v>
      </c>
      <c r="B48" s="89"/>
      <c r="C48" s="89"/>
      <c r="D48" s="89"/>
      <c r="E48" s="89"/>
      <c r="F48" s="89"/>
    </row>
    <row r="49" spans="1:6" ht="14.25" x14ac:dyDescent="0.2">
      <c r="A49" s="89" t="s">
        <v>9</v>
      </c>
      <c r="B49" s="89"/>
      <c r="C49" s="89"/>
      <c r="D49" s="89"/>
      <c r="E49" s="89"/>
      <c r="F49" s="89"/>
    </row>
    <row r="50" spans="1:6" ht="14.25" x14ac:dyDescent="0.2">
      <c r="A50" s="89" t="s">
        <v>10</v>
      </c>
      <c r="B50" s="89"/>
      <c r="C50" s="89"/>
      <c r="D50" s="89"/>
      <c r="E50" s="89"/>
      <c r="F50" s="89"/>
    </row>
    <row r="51" spans="1:6" ht="14.25" x14ac:dyDescent="0.2">
      <c r="A51" s="89" t="s">
        <v>11</v>
      </c>
      <c r="B51" s="89"/>
      <c r="C51" s="89"/>
      <c r="D51" s="89"/>
      <c r="E51" s="89"/>
      <c r="F51" s="89"/>
    </row>
    <row r="52" spans="1:6" ht="14.25" x14ac:dyDescent="0.2">
      <c r="A52" s="89" t="s">
        <v>12</v>
      </c>
      <c r="B52" s="89"/>
      <c r="C52" s="89"/>
      <c r="D52" s="89"/>
      <c r="E52" s="89"/>
      <c r="F52" s="89"/>
    </row>
    <row r="53" spans="1:6" ht="14.25" x14ac:dyDescent="0.2">
      <c r="A53" s="95" t="s">
        <v>13</v>
      </c>
      <c r="B53" s="95"/>
      <c r="C53" s="95"/>
      <c r="D53" s="95"/>
      <c r="E53" s="95"/>
      <c r="F53" s="95"/>
    </row>
    <row r="54" spans="1:6" x14ac:dyDescent="0.2">
      <c r="B54" s="3"/>
    </row>
  </sheetData>
  <mergeCells count="15">
    <mergeCell ref="A2:B2"/>
    <mergeCell ref="D4:F4"/>
    <mergeCell ref="A1:F1"/>
    <mergeCell ref="A11:A22"/>
    <mergeCell ref="A36:A42"/>
    <mergeCell ref="A23:A35"/>
    <mergeCell ref="A48:F48"/>
    <mergeCell ref="A47:F47"/>
    <mergeCell ref="A45:E45"/>
    <mergeCell ref="A43:E43"/>
    <mergeCell ref="A53:F53"/>
    <mergeCell ref="A52:F52"/>
    <mergeCell ref="A51:F51"/>
    <mergeCell ref="A50:F50"/>
    <mergeCell ref="A49:F49"/>
  </mergeCells>
  <phoneticPr fontId="1" type="noConversion"/>
  <hyperlinks>
    <hyperlink ref="A53" r:id="rId1" xr:uid="{00000000-0004-0000-0000-000000000000}"/>
  </hyperlinks>
  <pageMargins left="0.78740157499999996" right="0.78740157499999996" top="0.984251969" bottom="0.984251969" header="0.4921259845" footer="0.4921259845"/>
  <pageSetup paperSize="9" orientation="portrait" horizontalDpi="4294967293" copies="1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SALOME Christelle</cp:lastModifiedBy>
  <cp:lastPrinted>2016-11-16T18:04:21Z</cp:lastPrinted>
  <dcterms:created xsi:type="dcterms:W3CDTF">2014-08-04T14:47:12Z</dcterms:created>
  <dcterms:modified xsi:type="dcterms:W3CDTF">2024-09-08T19:39:02Z</dcterms:modified>
</cp:coreProperties>
</file>